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<sst xmlns="http://schemas.openxmlformats.org/spreadsheetml/2006/main" count="34" uniqueCount="34">
  <si>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</si>
  <si>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</si>
  <si>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</si>
  <si>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</si>
  <si>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</si>
  <si>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</si>
  <si>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</si>
  <si>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</si>
  <si>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</si>
  <si>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</si>
  <si>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</si>
  <si>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</si>
  <si>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</si>
  <si>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</si>
  <si>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</si>
  <si>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</si>
  <si>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</si>
  <si>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</si>
  <si>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</si>
  <si>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</si>
  <si>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</si>
  <si>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</si>
  <si>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</si>
  <si>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</si>
  <si>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صيدا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</si>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</sst>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166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9" width="8.5703125" customWidth="1"/>
    <col min="10" max="10" width="7.42578125" customWidth="1"/>
    <col min="11" max="14" width="7.7109375" customWidth="1"/>
    <col min="15" max="16" width="7.42578125" customWidth="1"/>
    <col min="17" max="18" width="7.7109375" customWidth="1"/>
  </cols>
  <sheetData>
    <row r="1" spans="1:18" s="31" customFormat="1" ht="42.7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67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2" customFormat="1" ht="24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9"/>
      <c r="B6" s="28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8274.0959999999995</v>
      </c>
      <c r="C7" s="12">
        <v>3475.5549999999998</v>
      </c>
      <c r="D7" s="13">
        <f t="shared" ref="D7:D12" si="0">C7/B7*100</f>
        <v>42.005253504431181</v>
      </c>
      <c r="E7" s="12">
        <v>787.21900000000005</v>
      </c>
      <c r="F7" s="13">
        <f t="shared" ref="F7:F12" si="1">E7/B7*100</f>
        <v>9.5142599264016283</v>
      </c>
      <c r="G7" s="12">
        <v>14</v>
      </c>
      <c r="H7" s="13">
        <f t="shared" ref="H7:H12" si="2">G7/B7*100</f>
        <v>0.16920277453875326</v>
      </c>
      <c r="I7" s="12">
        <v>1603.337</v>
      </c>
      <c r="J7" s="13">
        <f t="shared" ref="J7:J12" si="3">I7/B7*100</f>
        <v>19.377790637188642</v>
      </c>
      <c r="K7" s="12">
        <v>1491.181</v>
      </c>
      <c r="L7" s="13">
        <f t="shared" ref="L7:L12" si="4">K7/B7*100</f>
        <v>18.022283038533757</v>
      </c>
      <c r="M7" s="12">
        <v>196.84399999999999</v>
      </c>
      <c r="N7" s="13">
        <f t="shared" ref="N7:N12" si="5">M7/B7*100</f>
        <v>2.3790393536647385</v>
      </c>
      <c r="O7" s="12">
        <v>705.96</v>
      </c>
      <c r="P7" s="13">
        <f t="shared" ref="P7:P12" si="6">O7/B7*100</f>
        <v>8.5321707652413039</v>
      </c>
    </row>
    <row r="8" spans="1:18" ht="25.5" customHeight="1" x14ac:dyDescent="0.25">
      <c r="A8" s="8" t="s">
        <v>19</v>
      </c>
      <c r="B8" s="5">
        <v>8630.64</v>
      </c>
      <c r="C8" s="14">
        <v>4619.7</v>
      </c>
      <c r="D8" s="15">
        <f t="shared" si="0"/>
        <v>53.526737298740301</v>
      </c>
      <c r="E8" s="14">
        <v>1563.8</v>
      </c>
      <c r="F8" s="15">
        <f t="shared" si="1"/>
        <v>18.119166133681862</v>
      </c>
      <c r="G8" s="14">
        <v>65</v>
      </c>
      <c r="H8" s="15">
        <f t="shared" si="2"/>
        <v>0.75313070641342938</v>
      </c>
      <c r="I8" s="14">
        <v>701.9</v>
      </c>
      <c r="J8" s="15">
        <f t="shared" si="3"/>
        <v>8.1326529666397853</v>
      </c>
      <c r="K8" s="14">
        <v>1355.9</v>
      </c>
      <c r="L8" s="15">
        <f t="shared" si="4"/>
        <v>15.710306535784138</v>
      </c>
      <c r="M8" s="14">
        <v>75.2</v>
      </c>
      <c r="N8" s="15">
        <f t="shared" si="5"/>
        <v>0.87131429418907524</v>
      </c>
      <c r="O8" s="14">
        <v>249.14</v>
      </c>
      <c r="P8" s="15">
        <f t="shared" si="6"/>
        <v>2.8866920645514123</v>
      </c>
    </row>
    <row r="9" spans="1:18" ht="38.25" customHeight="1" x14ac:dyDescent="0.25">
      <c r="A9" s="8" t="s">
        <v>20</v>
      </c>
      <c r="B9" s="5">
        <v>2103</v>
      </c>
      <c r="C9" s="14">
        <v>1398</v>
      </c>
      <c r="D9" s="15">
        <f t="shared" si="0"/>
        <v>66.476462196861632</v>
      </c>
      <c r="E9" s="14">
        <v>161.80000000000001</v>
      </c>
      <c r="F9" s="15">
        <f t="shared" si="1"/>
        <v>7.6937708036138845</v>
      </c>
      <c r="G9" s="14">
        <v>5</v>
      </c>
      <c r="H9" s="15">
        <f t="shared" si="2"/>
        <v>0.23775558725630053</v>
      </c>
      <c r="I9" s="14">
        <v>240.4</v>
      </c>
      <c r="J9" s="15">
        <f t="shared" si="3"/>
        <v>11.431288635282929</v>
      </c>
      <c r="K9" s="14">
        <v>218.15</v>
      </c>
      <c r="L9" s="15">
        <f t="shared" si="4"/>
        <v>10.373276271992392</v>
      </c>
      <c r="M9" s="14">
        <v>19.649999999999999</v>
      </c>
      <c r="N9" s="15">
        <f t="shared" si="5"/>
        <v>0.93437945791726096</v>
      </c>
      <c r="O9" s="14">
        <v>60</v>
      </c>
      <c r="P9" s="15">
        <f t="shared" si="6"/>
        <v>2.8530670470756063</v>
      </c>
    </row>
    <row r="10" spans="1:18" ht="18" customHeight="1" x14ac:dyDescent="0.25">
      <c r="A10" s="8" t="s">
        <v>21</v>
      </c>
      <c r="B10" s="5">
        <v>222.81800000000001</v>
      </c>
      <c r="C10" s="14">
        <v>162.69999999999999</v>
      </c>
      <c r="D10" s="15">
        <f t="shared" si="0"/>
        <v>73.019235429812667</v>
      </c>
      <c r="E10" s="14">
        <v>24.94</v>
      </c>
      <c r="F10" s="15">
        <f t="shared" si="1"/>
        <v>11.19299158954842</v>
      </c>
      <c r="G10" s="14">
        <v>0</v>
      </c>
      <c r="H10" s="15">
        <f t="shared" si="2"/>
        <v>0</v>
      </c>
      <c r="I10" s="14">
        <v>15.473000000000001</v>
      </c>
      <c r="J10" s="15">
        <f t="shared" si="3"/>
        <v>6.9442325126336284</v>
      </c>
      <c r="K10" s="14">
        <v>13.141999999999999</v>
      </c>
      <c r="L10" s="15">
        <f t="shared" si="4"/>
        <v>5.8980872281413532</v>
      </c>
      <c r="M10" s="14">
        <v>6.5629999999999997</v>
      </c>
      <c r="N10" s="15">
        <f t="shared" si="5"/>
        <v>2.9454532398639244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10.022</v>
      </c>
      <c r="C11" s="17">
        <v>0</v>
      </c>
      <c r="D11" s="18">
        <f t="shared" si="0"/>
        <v>0</v>
      </c>
      <c r="E11" s="17">
        <v>1.05</v>
      </c>
      <c r="F11" s="18">
        <f t="shared" si="1"/>
        <v>10.476950708441429</v>
      </c>
      <c r="G11" s="17">
        <v>0</v>
      </c>
      <c r="H11" s="18">
        <f t="shared" si="2"/>
        <v>0</v>
      </c>
      <c r="I11" s="17">
        <v>6.57</v>
      </c>
      <c r="J11" s="18">
        <f t="shared" si="3"/>
        <v>65.55577728996208</v>
      </c>
      <c r="K11" s="17">
        <v>1.002</v>
      </c>
      <c r="L11" s="18">
        <f t="shared" si="4"/>
        <v>9.998004390341249</v>
      </c>
      <c r="M11" s="17">
        <v>1</v>
      </c>
      <c r="N11" s="18">
        <f t="shared" si="5"/>
        <v>9.9780482937537407</v>
      </c>
      <c r="O11" s="24">
        <v>0.4</v>
      </c>
      <c r="P11" s="18">
        <f t="shared" si="6"/>
        <v>3.9912193175014967</v>
      </c>
    </row>
    <row r="12" spans="1:18" s="23" customFormat="1" ht="18" customHeight="1" thickBot="1" x14ac:dyDescent="0.3">
      <c r="A12" s="10" t="s">
        <v>16</v>
      </c>
      <c r="B12" s="20">
        <v>19240.576000000001</v>
      </c>
      <c r="C12" s="21">
        <v>9655.9549999999999</v>
      </c>
      <c r="D12" s="22">
        <f t="shared" si="0"/>
        <v>50.185373868225149</v>
      </c>
      <c r="E12" s="21">
        <v>2538.8090000000002</v>
      </c>
      <c r="F12" s="22">
        <f t="shared" si="1"/>
        <v>13.1950779436125</v>
      </c>
      <c r="G12" s="21">
        <v>84</v>
      </c>
      <c r="H12" s="22">
        <f t="shared" si="2"/>
        <v>0.43657736649879919</v>
      </c>
      <c r="I12" s="21">
        <v>2567.6799999999998</v>
      </c>
      <c r="J12" s="22">
        <f t="shared" si="3"/>
        <v>13.345130623948053</v>
      </c>
      <c r="K12" s="21">
        <v>3079.375</v>
      </c>
      <c r="L12" s="22">
        <f t="shared" si="4"/>
        <v>16.004588428121902</v>
      </c>
      <c r="M12" s="21">
        <v>299.25700000000001</v>
      </c>
      <c r="N12" s="22">
        <f t="shared" si="5"/>
        <v>1.5553432495991804</v>
      </c>
      <c r="O12" s="21">
        <v>1015.5</v>
      </c>
      <c r="P12" s="22">
        <f t="shared" si="6"/>
        <v>5.2779085199944111</v>
      </c>
    </row>
    <row r="13" spans="1:18" ht="15.75" x14ac:dyDescent="0.25">
      <c r="A13" s="6"/>
    </row>
    <row r="14" spans="1:18" x14ac:dyDescent="0.25">
      <c r="A14" s="25" t="s">
        <v>25</v>
      </c>
      <c r="B14" s="25"/>
      <c r="C14" s="25"/>
      <c r="D14" s="25"/>
      <c r="E14" s="25"/>
    </row>
  </sheetData>
  <mergeCells count="12">
    <mergeCell ref="A14:E14"/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2012-10-18T10:29:50Z</dcterms:modified>
</cp:coreProperties>
</file>